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SEFIN\PortalSEFIN\Art121_F-V\"/>
    </mc:Choice>
  </mc:AlternateContent>
  <bookViews>
    <workbookView xWindow="600" yWindow="80" windowWidth="14060" windowHeight="4370"/>
  </bookViews>
  <sheets>
    <sheet name="Formato 5_LTAIPRC_Art_121_Fr_V" sheetId="1" r:id="rId1"/>
  </sheets>
  <calcPr calcId="162913"/>
</workbook>
</file>

<file path=xl/calcChain.xml><?xml version="1.0" encoding="utf-8"?>
<calcChain xmlns="http://schemas.openxmlformats.org/spreadsheetml/2006/main">
  <c r="M35" i="1" l="1"/>
  <c r="M16" i="1" l="1"/>
</calcChain>
</file>

<file path=xl/sharedStrings.xml><?xml version="1.0" encoding="utf-8"?>
<sst xmlns="http://schemas.openxmlformats.org/spreadsheetml/2006/main" count="430" uniqueCount="164">
  <si>
    <t>Ejercicio</t>
  </si>
  <si>
    <t>Formato 5_LTAIPRC_Art_121_Fr_V</t>
  </si>
  <si>
    <t>Periodo</t>
  </si>
  <si>
    <t>Objetivo institucional</t>
  </si>
  <si>
    <t>Nombre del (de los) indicador (es)</t>
  </si>
  <si>
    <t>Dimensión(es)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</si>
  <si>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</si>
  <si>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</si>
  <si>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</si>
  <si>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</si>
  <si>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</si>
  <si>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</si>
  <si>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</si>
  <si>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</si>
  <si>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</si>
  <si>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 (especificar la fuente de información que alimenta al indicador, por lo menos integrando: nombre de ésta e institución responsable de su medición)</t>
  </si>
  <si>
    <t xml:space="preserve">Eficacia </t>
  </si>
  <si>
    <t>Trimestral</t>
  </si>
  <si>
    <t xml:space="preserve">Ascendente </t>
  </si>
  <si>
    <t>Impulsar el crecimiento de las fuentes propias de financiamiento a través del diseño e instrumentación de la Política Fiscal de la Hacienda Pública de la Ciudad de México, la elaboración del Presupuesto de ingresos de la Ciudad de México, la Iniciativa de Ley de Ingresos de la Ciudad de México, la Política de precios y tarifas de los bienes y servicios de la Ciudad de México, entre otros.</t>
  </si>
  <si>
    <t>Porcentaje de avance de cumplimiento de las metas programadas en el área de política de ingresos en el ejercicio de las facultades previstas en el Reglamento Interior de la Administración Pública del Distrito Federal.</t>
  </si>
  <si>
    <t>El indicador muestra la cantidad de asuntos en materia hacendaria emitidos por la Subtesorería de Política Fiscal</t>
  </si>
  <si>
    <t>IA (Indicador de Avance)
(%)
2 (meta programada)/1 (avance de la meta)=(3) (indicador de avance)</t>
  </si>
  <si>
    <t>Indicadores de Avance de Cumplimiento de la Secretaría de Finanzas</t>
  </si>
  <si>
    <t>Mejorar los niveles de calidad y eficiencia en la atención de tramites y servicios</t>
  </si>
  <si>
    <t>Trámites Registro</t>
  </si>
  <si>
    <t>Eficacia</t>
  </si>
  <si>
    <t>Dato que mide la operación de las áreas afines a la Dirección de Registro en relación a los trámites que se brindan.</t>
  </si>
  <si>
    <t>Total programado / total realizado</t>
  </si>
  <si>
    <t>Servicios</t>
  </si>
  <si>
    <t>No se ajustaron metas</t>
  </si>
  <si>
    <t>Ascendente</t>
  </si>
  <si>
    <t>Indicador de trámites atendidos (devoluciones, compensaciones y trámites en línea)</t>
  </si>
  <si>
    <t>Trámite</t>
  </si>
  <si>
    <t>Dato que medirá el  número de trámites atendidos (devoluciones, compensaciones y trámites en línea)</t>
  </si>
  <si>
    <t>Contribuyentes atendidos (Trámites realizados/Solicitudes)*100</t>
  </si>
  <si>
    <t>Trámites</t>
  </si>
  <si>
    <t>Descendente</t>
  </si>
  <si>
    <t>Sistema de Devoluciones,  SIREP, Sistema de Planeación Gubernamental GRP, Sistema de Trámites en Línea 
Institución: Secretaría de Finanzas</t>
  </si>
  <si>
    <t>Indicador de servicios atendidos</t>
  </si>
  <si>
    <t>Servicio</t>
  </si>
  <si>
    <t>Se medirá el número de servicios atendidos</t>
  </si>
  <si>
    <t>Contribuyentes atendidos (Servicios realizados/Solicitudes)*100</t>
  </si>
  <si>
    <t>Sistema Servicio Call Center 
Institución: Secretaría de Finanzas</t>
  </si>
  <si>
    <t>Mejorar y facilitar la solicitud y resolución de trámites, así como la prestación de servicios a cargo de los distintos Órganos de la Administración Pública del Distrito Federal.</t>
  </si>
  <si>
    <t>Trámites y servicios generados en los Centros de Servicio Tesorería</t>
  </si>
  <si>
    <t>Dato que mide el grado de cumplimiento de los objetivos programados en relación a los servicios que se generan.</t>
  </si>
  <si>
    <t>Total Programado/ Total Realizado</t>
  </si>
  <si>
    <t>2,608,035    115.65%</t>
  </si>
  <si>
    <t>Centros de Servicio Tesorería                    Dirección de Modernización Tributaria                     Secretaría de Finanzas</t>
  </si>
  <si>
    <t>Porcentaje de avance de cumplimiento en el ejercicio de la facultad económico coactiva</t>
  </si>
  <si>
    <t>El indicador muestra el número de actos emitidos al periodo para dar inicio o continuar con el Procedimiento Administrativo de Ejecución para la recuperación de créditos fiscales en relación con la meta programada</t>
  </si>
  <si>
    <t>(AEP/APP)*100 2015</t>
  </si>
  <si>
    <t>100%</t>
  </si>
  <si>
    <t>Porcentaje de avance de cumplimiento en el ejercicio de emisión de documentos de gestión.</t>
  </si>
  <si>
    <t>Acción de vigilancia tendiente a la regularización en el pago de contribuciones, dirigida a contribuyentes omisos.</t>
  </si>
  <si>
    <t>(AEP/APP)*100
2015</t>
  </si>
  <si>
    <t>Porcentaje de avance de cumplimiento en el ejercicio de las facultades de comprobación</t>
  </si>
  <si>
    <t>El indicador muestra el porcentaje de actos  terminados derivados del  ejercicio de las facultades de comprobación en relación con la meta establecida en  el Programa Operativo Anual</t>
  </si>
  <si>
    <t>(ATP/APP) * 100
2015</t>
  </si>
  <si>
    <t>Porcentaje de avance de cumplimento en el ejercicio de facultades de comprobación.</t>
  </si>
  <si>
    <t>El indicador muestra el porcentaje correspondiente al número de auditorías  programadas en el periodo especificado con anterioridad, respecto de lo proyectado para dicho periodo, las cuales tienen como objetivo revisar el correcto cumplimiento de las obligaciones fiscales por parte de los contribuyentes.</t>
  </si>
  <si>
    <t xml:space="preserve">(AEP/APP)*100 2015     
</t>
  </si>
  <si>
    <t xml:space="preserve">Contar con un Padrón Catastral moderno y actualizado que permita eficientar las actividades tendientes al control, revisión e incorporación  de cuentas a dicho padrón. </t>
  </si>
  <si>
    <t>Operación del Catastro</t>
  </si>
  <si>
    <t>Cuenta catastral</t>
  </si>
  <si>
    <t>Fortalecimiento de la Fiscalización                                     Comprobar el cumplimiento de las obligaciones fiscales en materia de Contribuciones Locales e Impuestos Federales, determinar, administrar, recaudar las contribuciones, aprovechamientos, productos, accesorios  y su actualización y  en su caso, imponer sanciones que correspondan por infracciones a disposiciones fiscales y ejercer la facultad económico coactiva.</t>
  </si>
  <si>
    <r>
      <t>Periodo de actualización de la información:</t>
    </r>
    <r>
      <rPr>
        <sz val="10"/>
        <color theme="1"/>
        <rFont val="Gotham Rounded Light"/>
        <family val="3"/>
      </rPr>
      <t xml:space="preserve"> trimestral</t>
    </r>
  </si>
  <si>
    <t>Administraciones Tributarias/Dirección de Registro.
Institución: Secretaría de Finanzas</t>
  </si>
  <si>
    <t>Reducir el tiempo real de atención y resolución de trámites y servicios, disminuyendo el número de requisitos y de procedimientos y, en su caso, el costo de los mismos mediante la mejora de las disposiciones jurídicas que se requieran</t>
  </si>
  <si>
    <t>Lograr mayores niveles de eficiencia en la recaudación a través de estrategias que dificulten la evasión y elusión fiscales</t>
  </si>
  <si>
    <t>Cuentas catastrales atendidas mediante trámites, actualizaciones, revisiones, depuraciones entre otras.</t>
  </si>
  <si>
    <t>Programa Operativo Anual, Informes proporcionados por las diversas áreas de la Subtesorería de catastro y Padrón Territorial</t>
  </si>
  <si>
    <t>Programa Operativo Anual, Dirección de Análisis y Estudio de los Ingresos, adscrita a la Subtesorería de Política Fiscal</t>
  </si>
  <si>
    <t>Documento</t>
  </si>
  <si>
    <t>Programa Operativo Anual. Avance al Periodo de la Dirección de Cobranza Coactiva, adscita a la Subtesorería de Fiscalización.</t>
  </si>
  <si>
    <t>Programa Operativo Anual.
Avance al periodo de la Dirección de Control de Obligaciones y Créditos, adscita a la Subtesorería de Fiscalización.</t>
  </si>
  <si>
    <t>Programa Operativo Anual. Avance al periodo de la Dirección de Auditorías Directas, adscita a la Subtesorería de Fiscalización.</t>
  </si>
  <si>
    <t>Programa Operativo Anual. Avance al periodo de la Dirección de Revisiones Fiscales,  adscita a la Subtesorería de Fiscalización.</t>
  </si>
  <si>
    <t>Programa Operativo Anual. Avance al periodo de la Dirección de Programación y Control de Auditorias, adscita a la Subtesorería de Fiscalización.</t>
  </si>
  <si>
    <t xml:space="preserve">587,760                       </t>
  </si>
  <si>
    <t>Porcentaje</t>
  </si>
  <si>
    <t>Mayo-Diciembre</t>
  </si>
  <si>
    <t>529,980     90.17%</t>
  </si>
  <si>
    <t>1980367                   80.44%</t>
  </si>
  <si>
    <t>2302334    83.87%</t>
  </si>
  <si>
    <t>Lograr una oportuna y óptima defensa de los intereses de la Hacienda Pública del Distrito Federal, aplicar tecnologías de la información y simplificar el cumplimiento de las obligaciones de los contribuyentes.</t>
  </si>
  <si>
    <t>Asuntos atendidos</t>
  </si>
  <si>
    <t xml:space="preserve">Eficiencia </t>
  </si>
  <si>
    <t>El indicador mide el grado de avance en la atención a los asuntos que ingresan a la Procuraduría Fiscal</t>
  </si>
  <si>
    <t>(asuntos atendidos/asuntos programados)*100</t>
  </si>
  <si>
    <t>Asunto</t>
  </si>
  <si>
    <t>N/A (Al inicio de cada ejercicio el indicador parte de 0% toda vez que no existe información previa que nos proporcione un punto de partida).</t>
  </si>
  <si>
    <t>Ascendiente</t>
  </si>
  <si>
    <t>POA /Procuraduría Fiscal</t>
  </si>
  <si>
    <t>Operación de la Unidad de Inteligencia Financiera 
Generar, obtener, analizar y consolidar información fiscal y patrimonial para la investigación de hechos posiblemente ilícitos que generen en las personas un beneficio o incremento económico injustificable, coadyuvar con el ministerio público en el acopio de información para los delitos de operaciones con los recursos de procedencia ilícita, y combatir la introducción ilegal de mercancías y vehículos de procedencia extranjera al territorio del Distrito Federal</t>
  </si>
  <si>
    <t>Intercambio de información interinstitucional para afectar la economía del crimen.</t>
  </si>
  <si>
    <t>EFICACIA</t>
  </si>
  <si>
    <t>( Número de documentos programados durante el trimestre / Número de documentos realizados en el periodo ) * 100 = Porcentaje</t>
  </si>
  <si>
    <t>( 69 / 69 ) * 100 = 100.00</t>
  </si>
  <si>
    <t>DOCUMENTO</t>
  </si>
  <si>
    <t>TRIMESTRAL</t>
  </si>
  <si>
    <t>ASCENDENTE</t>
  </si>
  <si>
    <t>Controles internos de la Unidad de Inteligencia Financiera.</t>
  </si>
  <si>
    <t>Combate a la ilegalidad de mercancías y vehiculos de procedencia extranjera.</t>
  </si>
  <si>
    <t>( 66 / 66 ) * 100 = 100.00</t>
  </si>
  <si>
    <t>( 59 / 59 ) * 100 = 100.00</t>
  </si>
  <si>
    <t>( 94 / 94 ) * 100 = 100.00</t>
  </si>
  <si>
    <t>( 32 / 32 ) * 100 = 100.00</t>
  </si>
  <si>
    <t>DESCENDENTE</t>
  </si>
  <si>
    <t>( 40 / 40 ) * 100 = 100.00</t>
  </si>
  <si>
    <r>
      <t xml:space="preserve">Fecha de validación: </t>
    </r>
    <r>
      <rPr>
        <sz val="10"/>
        <color theme="1"/>
        <rFont val="Gotham Rounded Light"/>
        <family val="3"/>
      </rPr>
      <t>28/febrero/2017</t>
    </r>
  </si>
  <si>
    <r>
      <t xml:space="preserve">Fecha de actualización: </t>
    </r>
    <r>
      <rPr>
        <sz val="10"/>
        <color theme="1"/>
        <rFont val="Gotham Rounded Light"/>
        <family val="3"/>
      </rPr>
      <t>28/febrero/2017</t>
    </r>
  </si>
  <si>
    <r>
      <rPr>
        <b/>
        <sz val="10"/>
        <color theme="1"/>
        <rFont val="Gotham Rounded Light"/>
        <family val="3"/>
      </rPr>
      <t xml:space="preserve">Área(s) o unidad(es) administrativa(s) que genera(n) o posee(n) la información: </t>
    </r>
    <r>
      <rPr>
        <sz val="10"/>
        <color theme="1"/>
        <rFont val="Gotham Rounded Light"/>
        <family val="3"/>
      </rPr>
      <t>Subtesorería de Política Fiscal (Dirección de Análisis y Estudio de los Ingresos), Subtesorería de Administración Tributaria (Direcciones de Registro, Servicios al Contribuyente y Modernización Tributaria); Subtesorería de Fiscalización (Dirección de Programación y Control de Auditorías, Dirección de Revisiones Fiscales, Dirección de Auditorías Directas,  Dirección de Control de Obligaciones y Créditos,  Dirección de Cobranza Coactiva) y Subtesorería de Catastro y Padrón Territorial (Dirección del Sistema Cartográfico Catastral, Dirección de Política Catastral y Dirección de Control Técnico Catastral) adscritas a la Tesorería, Procuraduría Fiscal y Dirección de Investigación Fiscal y Patrimonial y Subdirección de Control de Procesos. adscritas Unidad de Inteleigencia Financiera</t>
    </r>
  </si>
  <si>
    <t xml:space="preserve">                                                 TESORERÍA</t>
  </si>
  <si>
    <t xml:space="preserve">                                                 SUBSECRETARÍA DE PLANEACIÓN FINANCIERA</t>
  </si>
  <si>
    <t xml:space="preserve">                                                 UNIDAD DE INTELIGENCIA FINANCIERA </t>
  </si>
  <si>
    <t xml:space="preserve">                                                 PROCURADURÍA FISCAL</t>
  </si>
  <si>
    <t>enero- marzo</t>
  </si>
  <si>
    <t>Coadyuvar en el fortalecimiento y desarrollo de las relaciones interinstitucionales de la Secretaría de Finanzas y en el mejoramiento del servicio en materia hacendaria que se ofrece a la población del Distrito Federal. Dar viabilidad financiera al gasto público, y en su conjunto, a las finanzas públicas del Gobierno del Distrito Federal a través de la administración de los recursos financieros del Gobierno del Distrito Federal, mediante la concentración y custodia de fondos y valores; evaluar alternativas de inversión y operar los fondos disponibles; efectuar los pagos derivados del ejercicio del Presupuesto de Egresos del Distrito Federal; integrar el programa de financiamiento anual del Presupuesto de Egresos del Distrito Federal, y concertar, controlar y supervisar el desarrollo de la Deuda Pública del Gobierno del Distrito Federal.</t>
  </si>
  <si>
    <t>índice de cumplimiento de Informe</t>
  </si>
  <si>
    <t>Informe generado por la Unidad de apoyo técnico/ Informe Programado por la Unidad</t>
  </si>
  <si>
    <t>Porcentaje alcanzado al periodo respecto a la meta</t>
  </si>
  <si>
    <t>documento</t>
  </si>
  <si>
    <t>trimestral</t>
  </si>
  <si>
    <t>Servicio de relación Interinstitucional de revisión y análisis de evaluación socioeconómico de programas y proyectos para corroborar que cumplen con la normatividad aplicable en la Ciudad de México</t>
  </si>
  <si>
    <t>No aplica</t>
  </si>
  <si>
    <t>ascendente</t>
  </si>
  <si>
    <t>Subsecretaría de Planeación Financiera</t>
  </si>
  <si>
    <t>abril- junio</t>
  </si>
  <si>
    <t>julio- septiembre</t>
  </si>
  <si>
    <t>octubre- diciembre</t>
  </si>
  <si>
    <t xml:space="preserve">                                         Egresos</t>
  </si>
  <si>
    <t>Enero-Marzo</t>
  </si>
  <si>
    <t>Expresar un programa de gasto que permita, en materia de bienes y servicios, responder a las necesidades y demandas de la población de manera eficiente y oportuna</t>
  </si>
  <si>
    <t xml:space="preserve">Avance en la integración del Proyecto de Presupuesto de Egresos </t>
  </si>
  <si>
    <t xml:space="preserve">Grado de avance en la elaboración e integración de los instrumentos que conforman el Proyecto de Presupuesto de Egresos </t>
  </si>
  <si>
    <t>MFAPAI/MFPMPAI</t>
  </si>
  <si>
    <t>Información proporcionada para el Informe de Avance Trimestral</t>
  </si>
  <si>
    <t xml:space="preserve">Reflejar de forma eficiente el ejercicio del presupuesto autorizado, orientando la programación y la asignación presupuestal hacia los objetivos y metas establecidos como resultado de la planeación gubernamental </t>
  </si>
  <si>
    <t>IADP: Índice de Atención a Documentos Presupuestales</t>
  </si>
  <si>
    <t>Reflejar el índice de Atención a Documentos Presupuestales solicitados) *100</t>
  </si>
  <si>
    <t>IADP: Número de Documentos Presupuestales solicitados) *100</t>
  </si>
  <si>
    <t xml:space="preserve">Trimestral </t>
  </si>
  <si>
    <t>Sistema Electrónico para el registro presupuestal (SAP-GRP)</t>
  </si>
  <si>
    <t xml:space="preserve">IADP = Índice de Atención a Documentos Presupuestales
</t>
  </si>
  <si>
    <t>Reflejar el índice de Atención a Documentos Presupuestales</t>
  </si>
  <si>
    <t>IADP = (Número de documentos presupuestales atendidos / Número de documentos presupuestales solicitados) * 100</t>
  </si>
  <si>
    <t>No se ajustaron</t>
  </si>
  <si>
    <t>Sistema Informático</t>
  </si>
  <si>
    <t>Integración de Informes de las Finanzas Públicas del Distrito Federal</t>
  </si>
  <si>
    <t>Índice de cumplimiento de la presentación de documentos  de rendición de cuentas.</t>
  </si>
  <si>
    <t>Presentación de documentos  de rendición de cuentas</t>
  </si>
  <si>
    <t>100*(Documentos presentados al periodo/documentos programados al periodo)</t>
  </si>
  <si>
    <t>Documentos</t>
  </si>
  <si>
    <t>Constante</t>
  </si>
  <si>
    <t>Registros Internos</t>
  </si>
  <si>
    <t>Enero-Junio</t>
  </si>
  <si>
    <t>Reflejar de forma eficiente el ejercicio del presupuesto autorizado, orientando la programación y la asignación presupuestal hacia los objetivos y metas establecidos como resultado de la planeación gubernamental.</t>
  </si>
  <si>
    <t xml:space="preserve">Reflejar el índice de Atención a Documentos Presupuestales </t>
  </si>
  <si>
    <t xml:space="preserve">IADP: Índice de Atención a Documentos Presupuestales
</t>
  </si>
  <si>
    <t>IADP: (Número de documentos presupuestales atendidos / Número de documentos presupuestales solicitados) * 100</t>
  </si>
  <si>
    <t>Enero-Septiembre</t>
  </si>
  <si>
    <t>Enero-Diciembre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</si>
</sst>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0"/>
    <numFmt numFmtId="165" formatCode="#,##0_ ;\-#,##0\ "/>
  </numFmts>
  <fonts count="12" x14ac:knownFonts="1">
    <font>
      <sz val="11"/>
      <color theme="1"/>
      <name val="Calibri"/>
      <family val="2"/>
      <scheme val="minor"/>
    </font>
    <font>
      <b/>
      <sz val="10"/>
      <color theme="1"/>
      <name val="Gotham Rounded Light"/>
      <family val="3"/>
    </font>
    <font>
      <sz val="10"/>
      <color theme="1"/>
      <name val="Gotham Rounded Light"/>
      <family val="3"/>
    </font>
    <font>
      <sz val="11"/>
      <color theme="1"/>
      <name val="Calibri"/>
      <family val="2"/>
      <scheme val="minor"/>
    </font>
    <font>
      <sz val="10"/>
      <name val="Gotham Rounded Light"/>
      <family val="3"/>
    </font>
    <font>
      <sz val="11"/>
      <color indexed="8"/>
      <name val="Calibri"/>
      <family val="2"/>
    </font>
    <font>
      <sz val="10"/>
      <color indexed="8"/>
      <name val="Gotham Rounded Light"/>
      <family val="3"/>
    </font>
    <font>
      <sz val="10"/>
      <color rgb="FF000000"/>
      <name val="Gotham Rounded Light"/>
      <family val="3"/>
    </font>
    <font>
      <sz val="8"/>
      <color indexed="8"/>
      <name val="Gotham"/>
      <family val="3"/>
    </font>
    <font>
      <b/>
      <sz val="14"/>
      <color theme="1"/>
      <name val="Gotham Rounded Light"/>
      <family val="3"/>
    </font>
    <font>
      <sz val="10"/>
      <name val="Arial"/>
      <family val="2"/>
    </font>
    <font>
      <sz val="10"/>
      <name val="Gotham Rounded Book"/>
      <family val="3"/>
    </font>
  </fonts>
  <fills count="4">
    <fill>
      <patternFill patternType="none"/>
    </fill>
    <fill>
      <patternFill patternType="gray125"/>
    </fill>
    <fill>
      <patternFill patternType="solid">
        <fgColor theme="0"/>
        <bgColor indexed="64"/>
      </patternFill>
    </fill>
    <fill>
      <patternFill patternType="solid">
        <fgColor rgb="FFBFBFB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9" fontId="3" fillId="0" borderId="0" applyFont="0" applyFill="0" applyBorder="0" applyAlignment="0" applyProtection="0"/>
    <xf numFmtId="0" fontId="5" fillId="0" borderId="0"/>
    <xf numFmtId="43" fontId="3" fillId="0" borderId="0" applyFont="0" applyFill="0" applyBorder="0" applyAlignment="0" applyProtection="0"/>
    <xf numFmtId="9" fontId="10" fillId="0" borderId="0" applyFont="0" applyFill="0" applyBorder="0" applyAlignment="0" applyProtection="0"/>
  </cellStyleXfs>
  <cellXfs count="86">
    <xf numFmtId="0" fontId="0" fillId="0" borderId="0" xfId="0"/>
    <xf numFmtId="0" fontId="2" fillId="2"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2" borderId="1" xfId="0" applyNumberFormat="1" applyFont="1" applyFill="1" applyBorder="1" applyAlignment="1">
      <alignment horizontal="justify" vertical="center" wrapText="1"/>
    </xf>
    <xf numFmtId="0" fontId="7" fillId="0" borderId="1" xfId="0" applyFont="1" applyBorder="1" applyAlignment="1">
      <alignment horizontal="justify" vertical="center" wrapText="1"/>
    </xf>
    <xf numFmtId="3"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49"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9" fontId="6" fillId="0" borderId="1" xfId="1" applyFont="1" applyBorder="1" applyAlignment="1">
      <alignment horizontal="center" vertical="center"/>
    </xf>
    <xf numFmtId="9" fontId="2" fillId="0" borderId="1"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9" fontId="2" fillId="2" borderId="1" xfId="0" applyNumberFormat="1" applyFont="1" applyFill="1" applyBorder="1" applyAlignment="1">
      <alignment horizontal="center" vertical="center"/>
    </xf>
    <xf numFmtId="0" fontId="2" fillId="2" borderId="1" xfId="0" applyFont="1" applyFill="1" applyBorder="1" applyAlignment="1">
      <alignment horizontal="justify" vertical="center" wrapText="1"/>
    </xf>
    <xf numFmtId="10" fontId="2" fillId="2" borderId="1" xfId="1" applyNumberFormat="1" applyFont="1" applyFill="1" applyBorder="1" applyAlignment="1">
      <alignment horizontal="center" vertical="center" wrapText="1"/>
    </xf>
    <xf numFmtId="0" fontId="6" fillId="0" borderId="1" xfId="2" applyFont="1" applyBorder="1" applyAlignment="1">
      <alignment horizontal="justify" vertical="center" wrapText="1"/>
    </xf>
    <xf numFmtId="0" fontId="2" fillId="0" borderId="0" xfId="0" applyFont="1"/>
    <xf numFmtId="0" fontId="2" fillId="0" borderId="0" xfId="0" applyFont="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165" fontId="2" fillId="2" borderId="1" xfId="3"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1" xfId="0" applyFont="1" applyBorder="1" applyAlignment="1">
      <alignment vertical="center" wrapText="1"/>
    </xf>
    <xf numFmtId="0" fontId="1" fillId="3" borderId="6" xfId="0" applyFont="1" applyFill="1" applyBorder="1" applyAlignment="1">
      <alignment vertical="center"/>
    </xf>
    <xf numFmtId="0" fontId="1" fillId="3" borderId="3" xfId="0" applyFont="1" applyFill="1" applyBorder="1" applyAlignment="1">
      <alignment vertical="center"/>
    </xf>
    <xf numFmtId="0" fontId="1" fillId="3" borderId="2" xfId="0" applyFont="1" applyFill="1" applyBorder="1" applyAlignment="1">
      <alignment vertical="center"/>
    </xf>
    <xf numFmtId="0" fontId="7"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0" fontId="0" fillId="0" borderId="0" xfId="0" applyAlignment="1">
      <alignment horizont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9" fontId="2" fillId="0" borderId="7" xfId="0" applyNumberFormat="1" applyFont="1" applyBorder="1" applyAlignment="1">
      <alignment horizontal="center" vertical="center" wrapText="1"/>
    </xf>
    <xf numFmtId="9" fontId="2" fillId="0" borderId="8" xfId="0" applyNumberFormat="1" applyFont="1" applyBorder="1" applyAlignment="1">
      <alignment horizontal="center" vertical="center" wrapText="1"/>
    </xf>
    <xf numFmtId="0" fontId="1" fillId="3" borderId="13"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2" fillId="3" borderId="0" xfId="0" applyFont="1" applyFill="1" applyAlignment="1">
      <alignment horizontal="center"/>
    </xf>
    <xf numFmtId="0" fontId="2" fillId="3" borderId="9"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10" xfId="0" applyFont="1" applyFill="1" applyBorder="1" applyAlignment="1">
      <alignment horizontal="left" vertical="top" wrapText="1"/>
    </xf>
    <xf numFmtId="0" fontId="1" fillId="3" borderId="11" xfId="0" applyFont="1" applyFill="1" applyBorder="1" applyAlignment="1">
      <alignment horizontal="left"/>
    </xf>
    <xf numFmtId="0" fontId="1" fillId="3" borderId="0" xfId="0" applyFont="1" applyFill="1" applyBorder="1" applyAlignment="1">
      <alignment horizontal="left"/>
    </xf>
    <xf numFmtId="0" fontId="1" fillId="3" borderId="12" xfId="0" applyFont="1" applyFill="1" applyBorder="1" applyAlignment="1">
      <alignment horizontal="left"/>
    </xf>
    <xf numFmtId="0" fontId="2" fillId="3" borderId="0" xfId="0" applyFont="1" applyFill="1" applyBorder="1" applyAlignment="1">
      <alignment horizontal="center"/>
    </xf>
    <xf numFmtId="0" fontId="2" fillId="3" borderId="12" xfId="0" applyFont="1" applyFill="1" applyBorder="1" applyAlignment="1">
      <alignment horizontal="center"/>
    </xf>
    <xf numFmtId="0" fontId="2" fillId="3" borderId="5" xfId="0" applyFont="1" applyFill="1" applyBorder="1" applyAlignment="1">
      <alignment horizontal="center"/>
    </xf>
    <xf numFmtId="0" fontId="2" fillId="3" borderId="14" xfId="0" applyFont="1" applyFill="1" applyBorder="1" applyAlignment="1">
      <alignment horizontal="center"/>
    </xf>
    <xf numFmtId="0" fontId="9" fillId="3" borderId="11" xfId="0" applyFont="1" applyFill="1" applyBorder="1" applyAlignment="1">
      <alignment horizontal="left" vertical="center"/>
    </xf>
    <xf numFmtId="0" fontId="9" fillId="3"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quotePrefix="1" applyFont="1" applyFill="1" applyBorder="1" applyAlignment="1">
      <alignment horizontal="center" vertical="center" wrapText="1"/>
    </xf>
    <xf numFmtId="0" fontId="2" fillId="0"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xf>
    <xf numFmtId="9" fontId="2" fillId="0" borderId="1" xfId="0" applyNumberFormat="1" applyFont="1" applyFill="1" applyBorder="1" applyAlignment="1">
      <alignment horizontal="center" vertical="center" wrapText="1"/>
    </xf>
    <xf numFmtId="9" fontId="2" fillId="0" borderId="1" xfId="1" applyFont="1" applyBorder="1" applyAlignment="1">
      <alignment horizontal="center" vertical="center"/>
    </xf>
    <xf numFmtId="9" fontId="11" fillId="0" borderId="1" xfId="4" quotePrefix="1" applyFont="1" applyFill="1" applyBorder="1" applyAlignment="1">
      <alignment horizontal="center" vertical="center"/>
    </xf>
    <xf numFmtId="0" fontId="7" fillId="0"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9" fontId="2" fillId="0" borderId="1" xfId="1" applyFont="1" applyFill="1" applyBorder="1" applyAlignment="1">
      <alignment horizontal="center" vertical="center" wrapText="1"/>
    </xf>
  </cellXfs>
  <cellStyles count="5">
    <cellStyle name="Millares" xfId="3" builtinId="3"/>
    <cellStyle name="Normal" xfId="0" builtinId="0"/>
    <cellStyle name="Normal_Hoja1" xfId="2"/>
    <cellStyle name="Porcentaje" xfId="1" builtinId="5"/>
    <cellStyle name="Porcentaje 2" xfId="4"/>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762000</xdr:colOff>
      <xdr:row>0</xdr:row>
      <xdr:rowOff>78441</xdr:rowOff>
    </xdr:from>
    <xdr:to>
      <xdr:col>8</xdr:col>
      <xdr:colOff>192197</xdr:colOff>
      <xdr:row>0</xdr:row>
      <xdr:rowOff>914234</xdr:rowOff>
    </xdr:to>
    <xdr:pic>
      <xdr:nvPicPr>
        <xdr:cNvPr id="3" name="1 Imagen" descr="SEGOB CDMX SEFIN.jpg"/>
        <xdr:cNvPicPr>
          <a:picLocks noChangeAspect="1"/>
        </xdr:cNvPicPr>
      </xdr:nvPicPr>
      <xdr:blipFill>
        <a:blip xmlns:r="http://schemas.openxmlformats.org/officeDocument/2006/relationships" r:embed="rId1" cstate="print">
          <a:clrChange>
            <a:clrFrom>
              <a:srgbClr val="FFFFFE"/>
            </a:clrFrom>
            <a:clrTo>
              <a:srgbClr val="FFFFFE">
                <a:alpha val="0"/>
              </a:srgbClr>
            </a:clrTo>
          </a:clrChange>
        </a:blip>
        <a:srcRect/>
        <a:stretch>
          <a:fillRect/>
        </a:stretch>
      </xdr:blipFill>
      <xdr:spPr bwMode="auto">
        <a:xfrm>
          <a:off x="7474324" y="78441"/>
          <a:ext cx="5154705" cy="83579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abSelected="1" zoomScale="55" zoomScaleNormal="55" zoomScaleSheetLayoutView="55" workbookViewId="0">
      <selection activeCell="A4" sqref="A4"/>
    </sheetView>
  </sheetViews>
  <sheetFormatPr baseColWidth="10" defaultColWidth="0" defaultRowHeight="13" x14ac:dyDescent="0.3"/>
  <cols>
    <col min="1" max="1" width="10" style="28" customWidth="1"/>
    <col min="2" max="2" width="21.54296875" style="28" customWidth="1"/>
    <col min="3" max="3" width="78.26953125" style="28" customWidth="1"/>
    <col min="4" max="4" width="23.7265625" style="28" customWidth="1"/>
    <col min="5" max="5" width="16.453125" style="28" customWidth="1"/>
    <col min="6" max="6" width="30.6328125" style="28" customWidth="1"/>
    <col min="7" max="7" width="19.453125" style="28" customWidth="1"/>
    <col min="8" max="8" width="18.81640625" style="28" customWidth="1"/>
    <col min="9" max="9" width="19.26953125" style="28" customWidth="1"/>
    <col min="10" max="10" width="26.453125" style="28" customWidth="1"/>
    <col min="11" max="11" width="15.81640625" style="28" customWidth="1"/>
    <col min="12" max="12" width="16.26953125" style="28" customWidth="1"/>
    <col min="13" max="13" width="14.81640625" style="28" customWidth="1"/>
    <col min="14" max="14" width="15.453125" style="28" customWidth="1"/>
    <col min="15" max="15" width="27.08984375" style="28" customWidth="1"/>
    <col min="16" max="16" width="11.453125" style="28" customWidth="1"/>
    <col min="17" max="18" width="0" style="28" hidden="1" customWidth="1"/>
    <col min="19" max="16384" width="11.453125" style="28" hidden="1"/>
  </cols>
  <sheetData>
    <row r="1" spans="1:15" ht="78" customHeight="1" x14ac:dyDescent="0.3">
      <c r="A1" s="61"/>
      <c r="B1" s="61"/>
      <c r="C1" s="61"/>
      <c r="D1" s="61"/>
      <c r="E1" s="61"/>
      <c r="F1" s="61"/>
      <c r="G1" s="61"/>
      <c r="H1" s="61"/>
      <c r="I1" s="61"/>
      <c r="J1" s="61"/>
      <c r="K1" s="61"/>
      <c r="L1" s="61"/>
      <c r="M1" s="61"/>
      <c r="N1" s="61"/>
      <c r="O1" s="61"/>
    </row>
    <row r="2" spans="1:15" ht="36" customHeight="1" x14ac:dyDescent="0.3">
      <c r="A2" s="58" t="s">
        <v>1</v>
      </c>
      <c r="B2" s="59"/>
      <c r="C2" s="59"/>
      <c r="D2" s="59"/>
      <c r="E2" s="59"/>
      <c r="F2" s="59"/>
      <c r="G2" s="59"/>
      <c r="H2" s="59"/>
      <c r="I2" s="59"/>
      <c r="J2" s="59"/>
      <c r="K2" s="59"/>
      <c r="L2" s="59"/>
      <c r="M2" s="59"/>
      <c r="N2" s="59"/>
      <c r="O2" s="60"/>
    </row>
    <row r="3" spans="1:15" ht="24" customHeight="1" x14ac:dyDescent="0.3">
      <c r="A3" s="58" t="s">
        <v>23</v>
      </c>
      <c r="B3" s="59"/>
      <c r="C3" s="59"/>
      <c r="D3" s="59"/>
      <c r="E3" s="59"/>
      <c r="F3" s="59"/>
      <c r="G3" s="59"/>
      <c r="H3" s="59"/>
      <c r="I3" s="59"/>
      <c r="J3" s="59"/>
      <c r="K3" s="59"/>
      <c r="L3" s="59"/>
      <c r="M3" s="59"/>
      <c r="N3" s="59"/>
      <c r="O3" s="60"/>
    </row>
    <row r="4" spans="1:15" ht="131.5" customHeight="1" x14ac:dyDescent="0.3">
      <c r="A4" s="30" t="s">
        <v>0</v>
      </c>
      <c r="B4" s="31" t="s">
        <v>2</v>
      </c>
      <c r="C4" s="32" t="s">
        <v>3</v>
      </c>
      <c r="D4" s="31" t="s">
        <v>4</v>
      </c>
      <c r="E4" s="31" t="s">
        <v>5</v>
      </c>
      <c r="F4" s="33" t="s">
        <v>6</v>
      </c>
      <c r="G4" s="31" t="s">
        <v>7</v>
      </c>
      <c r="H4" s="31" t="s">
        <v>8</v>
      </c>
      <c r="I4" s="31" t="s">
        <v>9</v>
      </c>
      <c r="J4" s="32" t="s">
        <v>10</v>
      </c>
      <c r="K4" s="31" t="s">
        <v>11</v>
      </c>
      <c r="L4" s="31" t="s">
        <v>12</v>
      </c>
      <c r="M4" s="33" t="s">
        <v>13</v>
      </c>
      <c r="N4" s="31" t="s">
        <v>14</v>
      </c>
      <c r="O4" s="31" t="s">
        <v>15</v>
      </c>
    </row>
    <row r="5" spans="1:15" ht="32.25" customHeight="1" x14ac:dyDescent="0.3">
      <c r="A5" s="42" t="s">
        <v>114</v>
      </c>
      <c r="B5" s="43"/>
      <c r="C5" s="43"/>
      <c r="D5" s="43"/>
      <c r="E5" s="43"/>
      <c r="F5" s="43"/>
      <c r="G5" s="43"/>
      <c r="H5" s="43"/>
      <c r="I5" s="43"/>
      <c r="J5" s="43"/>
      <c r="K5" s="43"/>
      <c r="L5" s="43"/>
      <c r="M5" s="43"/>
      <c r="N5" s="43"/>
      <c r="O5" s="44"/>
    </row>
    <row r="6" spans="1:15" s="29" customFormat="1" ht="130" x14ac:dyDescent="0.35">
      <c r="A6" s="1">
        <v>2015</v>
      </c>
      <c r="B6" s="1" t="s">
        <v>82</v>
      </c>
      <c r="C6" s="2" t="s">
        <v>19</v>
      </c>
      <c r="D6" s="2" t="s">
        <v>20</v>
      </c>
      <c r="E6" s="5" t="s">
        <v>16</v>
      </c>
      <c r="F6" s="2" t="s">
        <v>21</v>
      </c>
      <c r="G6" s="27" t="s">
        <v>22</v>
      </c>
      <c r="H6" s="5" t="s">
        <v>74</v>
      </c>
      <c r="I6" s="5" t="s">
        <v>17</v>
      </c>
      <c r="J6" s="9">
        <v>1</v>
      </c>
      <c r="K6" s="10">
        <v>82</v>
      </c>
      <c r="L6" s="3" t="s">
        <v>30</v>
      </c>
      <c r="M6" s="9">
        <v>1</v>
      </c>
      <c r="N6" s="5" t="s">
        <v>18</v>
      </c>
      <c r="O6" s="5" t="s">
        <v>73</v>
      </c>
    </row>
    <row r="7" spans="1:15" ht="65" x14ac:dyDescent="0.3">
      <c r="A7" s="1">
        <v>2015</v>
      </c>
      <c r="B7" s="1" t="s">
        <v>82</v>
      </c>
      <c r="C7" s="2" t="s">
        <v>24</v>
      </c>
      <c r="D7" s="3" t="s">
        <v>25</v>
      </c>
      <c r="E7" s="4" t="s">
        <v>26</v>
      </c>
      <c r="F7" s="2" t="s">
        <v>27</v>
      </c>
      <c r="G7" s="27" t="s">
        <v>28</v>
      </c>
      <c r="H7" s="5" t="s">
        <v>29</v>
      </c>
      <c r="I7" s="5" t="s">
        <v>17</v>
      </c>
      <c r="J7" s="35" t="s">
        <v>53</v>
      </c>
      <c r="K7" s="35" t="s">
        <v>80</v>
      </c>
      <c r="L7" s="34" t="s">
        <v>30</v>
      </c>
      <c r="M7" s="35" t="s">
        <v>83</v>
      </c>
      <c r="N7" s="7" t="s">
        <v>31</v>
      </c>
      <c r="O7" s="2" t="s">
        <v>68</v>
      </c>
    </row>
    <row r="8" spans="1:15" ht="91" x14ac:dyDescent="0.3">
      <c r="A8" s="1">
        <v>2015</v>
      </c>
      <c r="B8" s="1" t="s">
        <v>82</v>
      </c>
      <c r="C8" s="2" t="s">
        <v>69</v>
      </c>
      <c r="D8" s="2" t="s">
        <v>32</v>
      </c>
      <c r="E8" s="4" t="s">
        <v>33</v>
      </c>
      <c r="F8" s="2" t="s">
        <v>34</v>
      </c>
      <c r="G8" s="27" t="s">
        <v>35</v>
      </c>
      <c r="H8" s="3" t="s">
        <v>36</v>
      </c>
      <c r="I8" s="5" t="s">
        <v>17</v>
      </c>
      <c r="J8" s="35" t="s">
        <v>53</v>
      </c>
      <c r="K8" s="34">
        <v>2461778</v>
      </c>
      <c r="L8" s="8" t="s">
        <v>30</v>
      </c>
      <c r="M8" s="34" t="s">
        <v>84</v>
      </c>
      <c r="N8" s="3" t="s">
        <v>37</v>
      </c>
      <c r="O8" s="2" t="s">
        <v>38</v>
      </c>
    </row>
    <row r="9" spans="1:15" ht="52" x14ac:dyDescent="0.3">
      <c r="A9" s="1">
        <v>2015</v>
      </c>
      <c r="B9" s="1" t="s">
        <v>82</v>
      </c>
      <c r="C9" s="2" t="s">
        <v>70</v>
      </c>
      <c r="D9" s="2" t="s">
        <v>39</v>
      </c>
      <c r="E9" s="4" t="s">
        <v>40</v>
      </c>
      <c r="F9" s="2" t="s">
        <v>41</v>
      </c>
      <c r="G9" s="2" t="s">
        <v>42</v>
      </c>
      <c r="H9" s="3" t="s">
        <v>40</v>
      </c>
      <c r="I9" s="5" t="s">
        <v>17</v>
      </c>
      <c r="J9" s="35" t="s">
        <v>53</v>
      </c>
      <c r="K9" s="34">
        <v>2745190</v>
      </c>
      <c r="L9" s="8" t="s">
        <v>30</v>
      </c>
      <c r="M9" s="34" t="s">
        <v>85</v>
      </c>
      <c r="N9" s="3" t="s">
        <v>37</v>
      </c>
      <c r="O9" s="2" t="s">
        <v>43</v>
      </c>
    </row>
    <row r="10" spans="1:15" ht="65" x14ac:dyDescent="0.3">
      <c r="A10" s="8">
        <v>2015</v>
      </c>
      <c r="B10" s="1" t="s">
        <v>82</v>
      </c>
      <c r="C10" s="2" t="s">
        <v>44</v>
      </c>
      <c r="D10" s="2" t="s">
        <v>45</v>
      </c>
      <c r="E10" s="8" t="s">
        <v>26</v>
      </c>
      <c r="F10" s="2" t="s">
        <v>46</v>
      </c>
      <c r="G10" s="2" t="s">
        <v>47</v>
      </c>
      <c r="H10" s="3" t="s">
        <v>40</v>
      </c>
      <c r="I10" s="5" t="s">
        <v>17</v>
      </c>
      <c r="J10" s="35" t="s">
        <v>53</v>
      </c>
      <c r="K10" s="34">
        <v>2200000</v>
      </c>
      <c r="L10" s="8" t="s">
        <v>30</v>
      </c>
      <c r="M10" s="8" t="s">
        <v>48</v>
      </c>
      <c r="N10" s="8" t="s">
        <v>18</v>
      </c>
      <c r="O10" s="2" t="s">
        <v>49</v>
      </c>
    </row>
    <row r="11" spans="1:15" ht="104" x14ac:dyDescent="0.3">
      <c r="A11" s="11">
        <v>2015</v>
      </c>
      <c r="B11" s="1" t="s">
        <v>82</v>
      </c>
      <c r="C11" s="13" t="s">
        <v>66</v>
      </c>
      <c r="D11" s="4" t="s">
        <v>50</v>
      </c>
      <c r="E11" s="11" t="s">
        <v>26</v>
      </c>
      <c r="F11" s="14" t="s">
        <v>51</v>
      </c>
      <c r="G11" s="11" t="s">
        <v>52</v>
      </c>
      <c r="H11" s="1" t="s">
        <v>81</v>
      </c>
      <c r="I11" s="11" t="s">
        <v>17</v>
      </c>
      <c r="J11" s="6" t="s">
        <v>53</v>
      </c>
      <c r="K11" s="15">
        <v>29128</v>
      </c>
      <c r="L11" s="3" t="s">
        <v>30</v>
      </c>
      <c r="M11" s="16">
        <v>1.3194999999999999</v>
      </c>
      <c r="N11" s="11" t="s">
        <v>31</v>
      </c>
      <c r="O11" s="17" t="s">
        <v>75</v>
      </c>
    </row>
    <row r="12" spans="1:15" ht="78" x14ac:dyDescent="0.3">
      <c r="A12" s="12">
        <v>2015</v>
      </c>
      <c r="B12" s="1" t="s">
        <v>82</v>
      </c>
      <c r="C12" s="13" t="s">
        <v>66</v>
      </c>
      <c r="D12" s="12" t="s">
        <v>54</v>
      </c>
      <c r="E12" s="12" t="s">
        <v>26</v>
      </c>
      <c r="F12" s="13" t="s">
        <v>55</v>
      </c>
      <c r="G12" s="12" t="s">
        <v>56</v>
      </c>
      <c r="H12" s="1" t="s">
        <v>81</v>
      </c>
      <c r="I12" s="12" t="s">
        <v>17</v>
      </c>
      <c r="J12" s="18" t="s">
        <v>53</v>
      </c>
      <c r="K12" s="19">
        <v>1589175</v>
      </c>
      <c r="L12" s="3" t="s">
        <v>30</v>
      </c>
      <c r="M12" s="20">
        <v>1.2532578224550475</v>
      </c>
      <c r="N12" s="12" t="s">
        <v>31</v>
      </c>
      <c r="O12" s="13" t="s">
        <v>76</v>
      </c>
    </row>
    <row r="13" spans="1:15" ht="78" x14ac:dyDescent="0.3">
      <c r="A13" s="11">
        <v>2015</v>
      </c>
      <c r="B13" s="1" t="s">
        <v>82</v>
      </c>
      <c r="C13" s="13" t="s">
        <v>66</v>
      </c>
      <c r="D13" s="11" t="s">
        <v>57</v>
      </c>
      <c r="E13" s="11" t="s">
        <v>26</v>
      </c>
      <c r="F13" s="13" t="s">
        <v>58</v>
      </c>
      <c r="G13" s="11" t="s">
        <v>59</v>
      </c>
      <c r="H13" s="1" t="s">
        <v>81</v>
      </c>
      <c r="I13" s="11" t="s">
        <v>17</v>
      </c>
      <c r="J13" s="21">
        <v>1</v>
      </c>
      <c r="K13" s="19">
        <v>2747</v>
      </c>
      <c r="L13" s="3" t="s">
        <v>30</v>
      </c>
      <c r="M13" s="21">
        <v>6.53</v>
      </c>
      <c r="N13" s="11" t="s">
        <v>31</v>
      </c>
      <c r="O13" s="13" t="s">
        <v>77</v>
      </c>
    </row>
    <row r="14" spans="1:15" ht="78" x14ac:dyDescent="0.3">
      <c r="A14" s="11">
        <v>2015</v>
      </c>
      <c r="B14" s="1" t="s">
        <v>82</v>
      </c>
      <c r="C14" s="13" t="s">
        <v>66</v>
      </c>
      <c r="D14" s="11" t="s">
        <v>57</v>
      </c>
      <c r="E14" s="11" t="s">
        <v>26</v>
      </c>
      <c r="F14" s="13" t="s">
        <v>58</v>
      </c>
      <c r="G14" s="11" t="s">
        <v>59</v>
      </c>
      <c r="H14" s="1" t="s">
        <v>81</v>
      </c>
      <c r="I14" s="11" t="s">
        <v>17</v>
      </c>
      <c r="J14" s="21">
        <v>1</v>
      </c>
      <c r="K14" s="15">
        <v>1487</v>
      </c>
      <c r="L14" s="3" t="s">
        <v>30</v>
      </c>
      <c r="M14" s="21">
        <v>1.07</v>
      </c>
      <c r="N14" s="11" t="s">
        <v>31</v>
      </c>
      <c r="O14" s="13" t="s">
        <v>78</v>
      </c>
    </row>
    <row r="15" spans="1:15" ht="143" x14ac:dyDescent="0.3">
      <c r="A15" s="22">
        <v>2015</v>
      </c>
      <c r="B15" s="1" t="s">
        <v>82</v>
      </c>
      <c r="C15" s="13" t="s">
        <v>66</v>
      </c>
      <c r="D15" s="23" t="s">
        <v>60</v>
      </c>
      <c r="E15" s="22" t="s">
        <v>26</v>
      </c>
      <c r="F15" s="13" t="s">
        <v>61</v>
      </c>
      <c r="G15" s="11" t="s">
        <v>62</v>
      </c>
      <c r="H15" s="1" t="s">
        <v>81</v>
      </c>
      <c r="I15" s="11" t="s">
        <v>17</v>
      </c>
      <c r="J15" s="24">
        <v>1</v>
      </c>
      <c r="K15" s="15">
        <v>6283</v>
      </c>
      <c r="L15" s="3" t="s">
        <v>30</v>
      </c>
      <c r="M15" s="16">
        <v>1.2356</v>
      </c>
      <c r="N15" s="11" t="s">
        <v>31</v>
      </c>
      <c r="O15" s="13" t="s">
        <v>79</v>
      </c>
    </row>
    <row r="16" spans="1:15" ht="65" x14ac:dyDescent="0.3">
      <c r="A16" s="8">
        <v>2015</v>
      </c>
      <c r="B16" s="1" t="s">
        <v>82</v>
      </c>
      <c r="C16" s="25" t="s">
        <v>63</v>
      </c>
      <c r="D16" s="8" t="s">
        <v>64</v>
      </c>
      <c r="E16" s="8" t="s">
        <v>26</v>
      </c>
      <c r="F16" s="25" t="s">
        <v>71</v>
      </c>
      <c r="G16" s="25" t="s">
        <v>47</v>
      </c>
      <c r="H16" s="8" t="s">
        <v>65</v>
      </c>
      <c r="I16" s="8" t="s">
        <v>17</v>
      </c>
      <c r="J16" s="15">
        <v>2346725</v>
      </c>
      <c r="K16" s="15">
        <v>2288200</v>
      </c>
      <c r="L16" s="15">
        <v>2351403</v>
      </c>
      <c r="M16" s="26">
        <f>L16/K16</f>
        <v>1.0276212743641291</v>
      </c>
      <c r="N16" s="8" t="s">
        <v>31</v>
      </c>
      <c r="O16" s="25" t="s">
        <v>72</v>
      </c>
    </row>
    <row r="17" spans="1:16" ht="18" x14ac:dyDescent="0.3">
      <c r="A17" s="72" t="s">
        <v>132</v>
      </c>
      <c r="B17" s="73"/>
      <c r="C17" s="73"/>
      <c r="D17" s="73"/>
      <c r="E17" s="73"/>
      <c r="F17" s="73"/>
      <c r="G17" s="73"/>
      <c r="H17" s="73"/>
      <c r="I17" s="73"/>
      <c r="J17" s="73"/>
      <c r="K17" s="73"/>
      <c r="L17" s="73"/>
      <c r="M17" s="73"/>
      <c r="N17" s="73"/>
      <c r="O17" s="73"/>
      <c r="P17" s="73"/>
    </row>
    <row r="18" spans="1:16" ht="65" x14ac:dyDescent="0.3">
      <c r="A18" s="74">
        <v>2015</v>
      </c>
      <c r="B18" s="3" t="s">
        <v>133</v>
      </c>
      <c r="C18" s="75" t="s">
        <v>134</v>
      </c>
      <c r="D18" s="3" t="s">
        <v>135</v>
      </c>
      <c r="E18" s="3" t="s">
        <v>26</v>
      </c>
      <c r="F18" s="3" t="s">
        <v>136</v>
      </c>
      <c r="G18" s="3" t="s">
        <v>137</v>
      </c>
      <c r="H18" s="3" t="s">
        <v>74</v>
      </c>
      <c r="I18" s="3" t="s">
        <v>17</v>
      </c>
      <c r="J18" s="3">
        <v>0</v>
      </c>
      <c r="K18" s="3">
        <v>3</v>
      </c>
      <c r="L18" s="3" t="s">
        <v>30</v>
      </c>
      <c r="M18" s="3">
        <v>0</v>
      </c>
      <c r="N18" s="3" t="s">
        <v>31</v>
      </c>
      <c r="O18" s="76" t="s">
        <v>138</v>
      </c>
    </row>
    <row r="19" spans="1:16" ht="52" x14ac:dyDescent="0.3">
      <c r="A19" s="74">
        <v>2015</v>
      </c>
      <c r="B19" s="3" t="s">
        <v>133</v>
      </c>
      <c r="C19" s="11" t="s">
        <v>139</v>
      </c>
      <c r="D19" s="77" t="s">
        <v>140</v>
      </c>
      <c r="E19" s="78" t="s">
        <v>16</v>
      </c>
      <c r="F19" s="77" t="s">
        <v>141</v>
      </c>
      <c r="G19" s="11" t="s">
        <v>142</v>
      </c>
      <c r="H19" s="7" t="s">
        <v>74</v>
      </c>
      <c r="I19" s="7" t="s">
        <v>143</v>
      </c>
      <c r="J19" s="79">
        <v>1</v>
      </c>
      <c r="K19" s="3">
        <v>391300</v>
      </c>
      <c r="L19" s="3" t="s">
        <v>30</v>
      </c>
      <c r="M19" s="80">
        <v>1.19</v>
      </c>
      <c r="N19" s="81" t="s">
        <v>18</v>
      </c>
      <c r="O19" s="22" t="s">
        <v>144</v>
      </c>
    </row>
    <row r="20" spans="1:16" ht="91" x14ac:dyDescent="0.3">
      <c r="A20" s="74">
        <v>2015</v>
      </c>
      <c r="B20" s="3" t="s">
        <v>133</v>
      </c>
      <c r="C20" s="3" t="s">
        <v>139</v>
      </c>
      <c r="D20" s="3" t="s">
        <v>145</v>
      </c>
      <c r="E20" s="3" t="s">
        <v>26</v>
      </c>
      <c r="F20" s="3" t="s">
        <v>146</v>
      </c>
      <c r="G20" s="3" t="s">
        <v>147</v>
      </c>
      <c r="H20" s="3" t="s">
        <v>74</v>
      </c>
      <c r="I20" s="3" t="s">
        <v>17</v>
      </c>
      <c r="J20" s="82">
        <v>1</v>
      </c>
      <c r="K20" s="82">
        <v>1</v>
      </c>
      <c r="L20" s="3" t="s">
        <v>148</v>
      </c>
      <c r="M20" s="82">
        <v>1.47</v>
      </c>
      <c r="N20" s="3" t="s">
        <v>31</v>
      </c>
      <c r="O20" s="76" t="s">
        <v>149</v>
      </c>
    </row>
    <row r="21" spans="1:16" ht="65" x14ac:dyDescent="0.3">
      <c r="A21" s="74">
        <v>2015</v>
      </c>
      <c r="B21" s="11" t="s">
        <v>133</v>
      </c>
      <c r="C21" s="83" t="s">
        <v>150</v>
      </c>
      <c r="D21" s="11" t="s">
        <v>151</v>
      </c>
      <c r="E21" s="11" t="s">
        <v>26</v>
      </c>
      <c r="F21" s="3" t="s">
        <v>152</v>
      </c>
      <c r="G21" s="11" t="s">
        <v>153</v>
      </c>
      <c r="H21" s="11" t="s">
        <v>154</v>
      </c>
      <c r="I21" s="11" t="s">
        <v>17</v>
      </c>
      <c r="J21" s="9">
        <v>1</v>
      </c>
      <c r="K21" s="8">
        <v>1</v>
      </c>
      <c r="L21" s="3" t="s">
        <v>148</v>
      </c>
      <c r="M21" s="21">
        <v>1</v>
      </c>
      <c r="N21" s="8" t="s">
        <v>155</v>
      </c>
      <c r="O21" s="22" t="s">
        <v>156</v>
      </c>
    </row>
    <row r="22" spans="1:16" ht="65" x14ac:dyDescent="0.3">
      <c r="A22" s="74">
        <v>2015</v>
      </c>
      <c r="B22" s="3" t="s">
        <v>157</v>
      </c>
      <c r="C22" s="75" t="s">
        <v>134</v>
      </c>
      <c r="D22" s="3" t="s">
        <v>135</v>
      </c>
      <c r="E22" s="3" t="s">
        <v>26</v>
      </c>
      <c r="F22" s="3" t="s">
        <v>136</v>
      </c>
      <c r="G22" s="3" t="s">
        <v>137</v>
      </c>
      <c r="H22" s="3" t="s">
        <v>74</v>
      </c>
      <c r="I22" s="3" t="s">
        <v>17</v>
      </c>
      <c r="J22" s="3">
        <v>0</v>
      </c>
      <c r="K22" s="3">
        <v>3</v>
      </c>
      <c r="L22" s="3" t="s">
        <v>30</v>
      </c>
      <c r="M22" s="3">
        <v>0</v>
      </c>
      <c r="N22" s="3" t="s">
        <v>31</v>
      </c>
      <c r="O22" s="76" t="s">
        <v>138</v>
      </c>
    </row>
    <row r="23" spans="1:16" ht="52" x14ac:dyDescent="0.3">
      <c r="A23" s="74">
        <v>2015</v>
      </c>
      <c r="B23" s="3" t="s">
        <v>157</v>
      </c>
      <c r="C23" s="11" t="s">
        <v>158</v>
      </c>
      <c r="D23" s="84" t="s">
        <v>140</v>
      </c>
      <c r="E23" s="78" t="s">
        <v>16</v>
      </c>
      <c r="F23" s="84" t="s">
        <v>159</v>
      </c>
      <c r="G23" s="11" t="s">
        <v>142</v>
      </c>
      <c r="H23" s="7" t="s">
        <v>74</v>
      </c>
      <c r="I23" s="7" t="s">
        <v>143</v>
      </c>
      <c r="J23" s="79">
        <v>1</v>
      </c>
      <c r="K23" s="3">
        <v>14081</v>
      </c>
      <c r="L23" s="3" t="s">
        <v>30</v>
      </c>
      <c r="M23" s="80">
        <v>1.04</v>
      </c>
      <c r="N23" s="81" t="s">
        <v>18</v>
      </c>
      <c r="O23" s="22" t="s">
        <v>144</v>
      </c>
    </row>
    <row r="24" spans="1:16" ht="91" x14ac:dyDescent="0.3">
      <c r="A24" s="74">
        <v>2015</v>
      </c>
      <c r="B24" s="3" t="s">
        <v>157</v>
      </c>
      <c r="C24" s="3" t="s">
        <v>139</v>
      </c>
      <c r="D24" s="3" t="s">
        <v>160</v>
      </c>
      <c r="E24" s="3" t="s">
        <v>26</v>
      </c>
      <c r="F24" s="3" t="s">
        <v>146</v>
      </c>
      <c r="G24" s="3" t="s">
        <v>161</v>
      </c>
      <c r="H24" s="3" t="s">
        <v>74</v>
      </c>
      <c r="I24" s="3" t="s">
        <v>17</v>
      </c>
      <c r="J24" s="82">
        <v>1</v>
      </c>
      <c r="K24" s="82">
        <v>1</v>
      </c>
      <c r="L24" s="3" t="s">
        <v>148</v>
      </c>
      <c r="M24" s="82">
        <v>1.26</v>
      </c>
      <c r="N24" s="3" t="s">
        <v>31</v>
      </c>
      <c r="O24" s="76" t="s">
        <v>149</v>
      </c>
    </row>
    <row r="25" spans="1:16" ht="65" x14ac:dyDescent="0.3">
      <c r="A25" s="74">
        <v>2015</v>
      </c>
      <c r="B25" s="11" t="s">
        <v>157</v>
      </c>
      <c r="C25" s="83" t="s">
        <v>150</v>
      </c>
      <c r="D25" s="11" t="s">
        <v>151</v>
      </c>
      <c r="E25" s="11" t="s">
        <v>26</v>
      </c>
      <c r="F25" s="3" t="s">
        <v>152</v>
      </c>
      <c r="G25" s="11" t="s">
        <v>153</v>
      </c>
      <c r="H25" s="11" t="s">
        <v>154</v>
      </c>
      <c r="I25" s="11" t="s">
        <v>17</v>
      </c>
      <c r="J25" s="9">
        <v>1</v>
      </c>
      <c r="K25" s="8">
        <v>2</v>
      </c>
      <c r="L25" s="3" t="s">
        <v>148</v>
      </c>
      <c r="M25" s="21">
        <v>1</v>
      </c>
      <c r="N25" s="8" t="s">
        <v>155</v>
      </c>
      <c r="O25" s="22" t="s">
        <v>156</v>
      </c>
    </row>
    <row r="26" spans="1:16" ht="65" x14ac:dyDescent="0.3">
      <c r="A26" s="74">
        <v>2015</v>
      </c>
      <c r="B26" s="3" t="s">
        <v>162</v>
      </c>
      <c r="C26" s="75" t="s">
        <v>134</v>
      </c>
      <c r="D26" s="3" t="s">
        <v>135</v>
      </c>
      <c r="E26" s="3" t="s">
        <v>26</v>
      </c>
      <c r="F26" s="3" t="s">
        <v>136</v>
      </c>
      <c r="G26" s="3" t="s">
        <v>137</v>
      </c>
      <c r="H26" s="3" t="s">
        <v>74</v>
      </c>
      <c r="I26" s="3" t="s">
        <v>17</v>
      </c>
      <c r="J26" s="3">
        <v>0</v>
      </c>
      <c r="K26" s="3">
        <v>3</v>
      </c>
      <c r="L26" s="3" t="s">
        <v>30</v>
      </c>
      <c r="M26" s="3">
        <v>0</v>
      </c>
      <c r="N26" s="3" t="s">
        <v>31</v>
      </c>
      <c r="O26" s="76" t="s">
        <v>138</v>
      </c>
    </row>
    <row r="27" spans="1:16" ht="91" x14ac:dyDescent="0.3">
      <c r="A27" s="74">
        <v>2015</v>
      </c>
      <c r="B27" s="3" t="s">
        <v>162</v>
      </c>
      <c r="C27" s="11" t="s">
        <v>158</v>
      </c>
      <c r="D27" s="3" t="s">
        <v>140</v>
      </c>
      <c r="E27" s="78" t="s">
        <v>16</v>
      </c>
      <c r="F27" s="3" t="s">
        <v>146</v>
      </c>
      <c r="G27" s="3" t="s">
        <v>161</v>
      </c>
      <c r="H27" s="7" t="s">
        <v>74</v>
      </c>
      <c r="I27" s="7" t="s">
        <v>143</v>
      </c>
      <c r="J27" s="85">
        <v>1</v>
      </c>
      <c r="K27" s="3">
        <v>27580</v>
      </c>
      <c r="L27" s="3" t="s">
        <v>30</v>
      </c>
      <c r="M27" s="85">
        <v>1.03</v>
      </c>
      <c r="N27" s="81" t="s">
        <v>18</v>
      </c>
      <c r="O27" s="22" t="s">
        <v>144</v>
      </c>
    </row>
    <row r="28" spans="1:16" ht="91" x14ac:dyDescent="0.3">
      <c r="A28" s="74">
        <v>2015</v>
      </c>
      <c r="B28" s="3" t="s">
        <v>162</v>
      </c>
      <c r="C28" s="3" t="s">
        <v>139</v>
      </c>
      <c r="D28" s="3" t="s">
        <v>160</v>
      </c>
      <c r="E28" s="3" t="s">
        <v>26</v>
      </c>
      <c r="F28" s="3" t="s">
        <v>146</v>
      </c>
      <c r="G28" s="3" t="s">
        <v>161</v>
      </c>
      <c r="H28" s="3" t="s">
        <v>74</v>
      </c>
      <c r="I28" s="3" t="s">
        <v>17</v>
      </c>
      <c r="J28" s="85">
        <v>1</v>
      </c>
      <c r="K28" s="85">
        <v>1</v>
      </c>
      <c r="L28" s="3" t="s">
        <v>148</v>
      </c>
      <c r="M28" s="85">
        <v>1.1299999999999999</v>
      </c>
      <c r="N28" s="81" t="s">
        <v>18</v>
      </c>
      <c r="O28" s="22" t="s">
        <v>144</v>
      </c>
    </row>
    <row r="29" spans="1:16" ht="65" x14ac:dyDescent="0.3">
      <c r="A29" s="74">
        <v>2015</v>
      </c>
      <c r="B29" s="11" t="s">
        <v>162</v>
      </c>
      <c r="C29" s="83" t="s">
        <v>150</v>
      </c>
      <c r="D29" s="11" t="s">
        <v>151</v>
      </c>
      <c r="E29" s="11" t="s">
        <v>26</v>
      </c>
      <c r="F29" s="3" t="s">
        <v>152</v>
      </c>
      <c r="G29" s="11" t="s">
        <v>153</v>
      </c>
      <c r="H29" s="11" t="s">
        <v>154</v>
      </c>
      <c r="I29" s="11" t="s">
        <v>17</v>
      </c>
      <c r="J29" s="9">
        <v>1</v>
      </c>
      <c r="K29" s="8">
        <v>3</v>
      </c>
      <c r="L29" s="3" t="s">
        <v>148</v>
      </c>
      <c r="M29" s="21">
        <v>1</v>
      </c>
      <c r="N29" s="8" t="s">
        <v>155</v>
      </c>
      <c r="O29" s="22" t="s">
        <v>156</v>
      </c>
    </row>
    <row r="30" spans="1:16" ht="65" x14ac:dyDescent="0.3">
      <c r="A30" s="74">
        <v>2015</v>
      </c>
      <c r="B30" s="3" t="s">
        <v>163</v>
      </c>
      <c r="C30" s="11" t="s">
        <v>134</v>
      </c>
      <c r="D30" s="3" t="s">
        <v>135</v>
      </c>
      <c r="E30" s="3" t="s">
        <v>26</v>
      </c>
      <c r="F30" s="3" t="s">
        <v>136</v>
      </c>
      <c r="G30" s="3" t="s">
        <v>137</v>
      </c>
      <c r="H30" s="3" t="s">
        <v>74</v>
      </c>
      <c r="I30" s="3" t="s">
        <v>17</v>
      </c>
      <c r="J30" s="3">
        <v>0</v>
      </c>
      <c r="K30" s="3">
        <v>3</v>
      </c>
      <c r="L30" s="3" t="s">
        <v>30</v>
      </c>
      <c r="M30" s="3">
        <v>3</v>
      </c>
      <c r="N30" s="3" t="s">
        <v>31</v>
      </c>
      <c r="O30" s="76" t="s">
        <v>138</v>
      </c>
    </row>
    <row r="31" spans="1:16" ht="91" x14ac:dyDescent="0.3">
      <c r="A31" s="74">
        <v>2015</v>
      </c>
      <c r="B31" s="3" t="s">
        <v>163</v>
      </c>
      <c r="C31" s="11" t="s">
        <v>158</v>
      </c>
      <c r="D31" s="3" t="s">
        <v>140</v>
      </c>
      <c r="E31" s="78" t="s">
        <v>16</v>
      </c>
      <c r="F31" s="3" t="s">
        <v>146</v>
      </c>
      <c r="G31" s="3" t="s">
        <v>161</v>
      </c>
      <c r="H31" s="7" t="s">
        <v>74</v>
      </c>
      <c r="I31" s="7" t="s">
        <v>143</v>
      </c>
      <c r="J31" s="85">
        <v>1</v>
      </c>
      <c r="K31" s="3">
        <v>48798</v>
      </c>
      <c r="L31" s="3" t="s">
        <v>30</v>
      </c>
      <c r="M31" s="85">
        <v>0.9</v>
      </c>
      <c r="N31" s="81" t="s">
        <v>18</v>
      </c>
      <c r="O31" s="22" t="s">
        <v>144</v>
      </c>
    </row>
    <row r="32" spans="1:16" ht="91" x14ac:dyDescent="0.3">
      <c r="A32" s="74">
        <v>2015</v>
      </c>
      <c r="B32" s="3" t="s">
        <v>163</v>
      </c>
      <c r="C32" s="3" t="s">
        <v>139</v>
      </c>
      <c r="D32" s="3" t="s">
        <v>160</v>
      </c>
      <c r="E32" s="3" t="s">
        <v>26</v>
      </c>
      <c r="F32" s="3" t="s">
        <v>146</v>
      </c>
      <c r="G32" s="3" t="s">
        <v>161</v>
      </c>
      <c r="H32" s="3" t="s">
        <v>74</v>
      </c>
      <c r="I32" s="3" t="s">
        <v>17</v>
      </c>
      <c r="J32" s="85">
        <v>1</v>
      </c>
      <c r="K32" s="85">
        <v>1</v>
      </c>
      <c r="L32" s="3" t="s">
        <v>148</v>
      </c>
      <c r="M32" s="85">
        <v>0.98</v>
      </c>
      <c r="N32" s="81" t="s">
        <v>18</v>
      </c>
      <c r="O32" s="22" t="s">
        <v>144</v>
      </c>
    </row>
    <row r="33" spans="1:18" ht="65" x14ac:dyDescent="0.3">
      <c r="A33" s="74">
        <v>2015</v>
      </c>
      <c r="B33" s="11" t="s">
        <v>163</v>
      </c>
      <c r="C33" s="83" t="s">
        <v>150</v>
      </c>
      <c r="D33" s="11" t="s">
        <v>151</v>
      </c>
      <c r="E33" s="11" t="s">
        <v>26</v>
      </c>
      <c r="F33" s="3" t="s">
        <v>152</v>
      </c>
      <c r="G33" s="11" t="s">
        <v>153</v>
      </c>
      <c r="H33" s="11" t="s">
        <v>154</v>
      </c>
      <c r="I33" s="11" t="s">
        <v>17</v>
      </c>
      <c r="J33" s="9">
        <v>1</v>
      </c>
      <c r="K33" s="8">
        <v>4</v>
      </c>
      <c r="L33" s="3" t="s">
        <v>148</v>
      </c>
      <c r="M33" s="21">
        <v>1</v>
      </c>
      <c r="N33" s="8" t="s">
        <v>155</v>
      </c>
      <c r="O33" s="22" t="s">
        <v>156</v>
      </c>
    </row>
    <row r="34" spans="1:18" ht="28.5" customHeight="1" x14ac:dyDescent="0.3">
      <c r="A34" s="42" t="s">
        <v>117</v>
      </c>
      <c r="B34" s="43"/>
      <c r="C34" s="43"/>
      <c r="D34" s="43"/>
      <c r="E34" s="43"/>
      <c r="F34" s="43"/>
      <c r="G34" s="43"/>
      <c r="H34" s="43"/>
      <c r="I34" s="43"/>
      <c r="J34" s="43"/>
      <c r="K34" s="43"/>
      <c r="L34" s="43"/>
      <c r="M34" s="43"/>
      <c r="N34" s="43"/>
      <c r="O34" s="44"/>
    </row>
    <row r="35" spans="1:18" ht="78" x14ac:dyDescent="0.3">
      <c r="A35" s="8">
        <v>2015</v>
      </c>
      <c r="B35" s="36" t="s">
        <v>82</v>
      </c>
      <c r="C35" s="36" t="s">
        <v>86</v>
      </c>
      <c r="D35" s="8" t="s">
        <v>87</v>
      </c>
      <c r="E35" s="8" t="s">
        <v>88</v>
      </c>
      <c r="F35" s="8" t="s">
        <v>89</v>
      </c>
      <c r="G35" s="8" t="s">
        <v>90</v>
      </c>
      <c r="H35" s="37" t="s">
        <v>91</v>
      </c>
      <c r="I35" s="1" t="s">
        <v>17</v>
      </c>
      <c r="J35" s="8" t="s">
        <v>92</v>
      </c>
      <c r="K35" s="38">
        <v>91504</v>
      </c>
      <c r="L35" s="39">
        <v>117670</v>
      </c>
      <c r="M35" s="26">
        <f>+L35/K35</f>
        <v>1.2859547123623012</v>
      </c>
      <c r="N35" s="8" t="s">
        <v>93</v>
      </c>
      <c r="O35" s="40" t="s">
        <v>94</v>
      </c>
    </row>
    <row r="36" spans="1:18" ht="21.75" customHeight="1" x14ac:dyDescent="0.3">
      <c r="A36" s="42" t="s">
        <v>115</v>
      </c>
      <c r="B36" s="43"/>
      <c r="C36" s="43"/>
      <c r="D36" s="43"/>
      <c r="E36" s="43"/>
      <c r="F36" s="43"/>
      <c r="G36" s="43"/>
      <c r="H36" s="43"/>
      <c r="I36" s="43"/>
      <c r="J36" s="43"/>
      <c r="K36" s="43"/>
      <c r="L36" s="43"/>
      <c r="M36" s="43"/>
      <c r="N36" s="43"/>
      <c r="O36" s="44"/>
    </row>
    <row r="37" spans="1:18" customFormat="1" ht="143" x14ac:dyDescent="0.35">
      <c r="A37" s="7">
        <v>2015</v>
      </c>
      <c r="B37" s="7" t="s">
        <v>118</v>
      </c>
      <c r="C37" s="45" t="s">
        <v>119</v>
      </c>
      <c r="D37" s="46" t="s">
        <v>120</v>
      </c>
      <c r="E37" s="47">
        <v>1</v>
      </c>
      <c r="F37" s="46" t="s">
        <v>121</v>
      </c>
      <c r="G37" s="46" t="s">
        <v>122</v>
      </c>
      <c r="H37" s="46" t="s">
        <v>123</v>
      </c>
      <c r="I37" s="46" t="s">
        <v>124</v>
      </c>
      <c r="J37" s="46" t="s">
        <v>125</v>
      </c>
      <c r="K37" s="46">
        <v>1</v>
      </c>
      <c r="L37" s="46" t="s">
        <v>126</v>
      </c>
      <c r="M37" s="47">
        <v>1</v>
      </c>
      <c r="N37" s="46" t="s">
        <v>127</v>
      </c>
      <c r="O37" s="46" t="s">
        <v>128</v>
      </c>
      <c r="P37" s="48"/>
      <c r="Q37" s="48"/>
      <c r="R37" s="49"/>
    </row>
    <row r="38" spans="1:18" customFormat="1" ht="143" x14ac:dyDescent="0.35">
      <c r="A38" s="7">
        <v>2015</v>
      </c>
      <c r="B38" s="7" t="s">
        <v>129</v>
      </c>
      <c r="C38" s="45" t="s">
        <v>119</v>
      </c>
      <c r="D38" s="46" t="s">
        <v>120</v>
      </c>
      <c r="E38" s="47">
        <v>1</v>
      </c>
      <c r="F38" s="46" t="s">
        <v>121</v>
      </c>
      <c r="G38" s="46" t="s">
        <v>122</v>
      </c>
      <c r="H38" s="46" t="s">
        <v>123</v>
      </c>
      <c r="I38" s="46" t="s">
        <v>124</v>
      </c>
      <c r="J38" s="46" t="s">
        <v>125</v>
      </c>
      <c r="K38" s="46">
        <v>1</v>
      </c>
      <c r="L38" s="46" t="s">
        <v>126</v>
      </c>
      <c r="M38" s="47">
        <v>1</v>
      </c>
      <c r="N38" s="46" t="s">
        <v>127</v>
      </c>
      <c r="O38" s="46" t="s">
        <v>128</v>
      </c>
      <c r="P38" s="48"/>
      <c r="Q38" s="48"/>
      <c r="R38" s="49"/>
    </row>
    <row r="39" spans="1:18" customFormat="1" ht="143" x14ac:dyDescent="0.35">
      <c r="A39" s="7">
        <v>2015</v>
      </c>
      <c r="B39" s="7" t="s">
        <v>130</v>
      </c>
      <c r="C39" s="45" t="s">
        <v>119</v>
      </c>
      <c r="D39" s="46" t="s">
        <v>120</v>
      </c>
      <c r="E39" s="47">
        <v>1</v>
      </c>
      <c r="F39" s="46" t="s">
        <v>121</v>
      </c>
      <c r="G39" s="46" t="s">
        <v>122</v>
      </c>
      <c r="H39" s="46" t="s">
        <v>123</v>
      </c>
      <c r="I39" s="46" t="s">
        <v>124</v>
      </c>
      <c r="J39" s="46" t="s">
        <v>125</v>
      </c>
      <c r="K39" s="46">
        <v>1</v>
      </c>
      <c r="L39" s="46" t="s">
        <v>126</v>
      </c>
      <c r="M39" s="47">
        <v>1</v>
      </c>
      <c r="N39" s="46" t="s">
        <v>127</v>
      </c>
      <c r="O39" s="46" t="s">
        <v>128</v>
      </c>
      <c r="P39" s="49"/>
      <c r="Q39" s="49"/>
      <c r="R39" s="49"/>
    </row>
    <row r="40" spans="1:18" customFormat="1" ht="143" x14ac:dyDescent="0.35">
      <c r="A40" s="7">
        <v>2015</v>
      </c>
      <c r="B40" s="7" t="s">
        <v>131</v>
      </c>
      <c r="C40" s="45" t="s">
        <v>119</v>
      </c>
      <c r="D40" s="46" t="s">
        <v>120</v>
      </c>
      <c r="E40" s="47">
        <v>1</v>
      </c>
      <c r="F40" s="46" t="s">
        <v>121</v>
      </c>
      <c r="G40" s="46" t="s">
        <v>122</v>
      </c>
      <c r="H40" s="46" t="s">
        <v>123</v>
      </c>
      <c r="I40" s="46" t="s">
        <v>124</v>
      </c>
      <c r="J40" s="46" t="s">
        <v>125</v>
      </c>
      <c r="K40" s="46">
        <v>1</v>
      </c>
      <c r="L40" s="46" t="s">
        <v>126</v>
      </c>
      <c r="M40" s="47">
        <v>1</v>
      </c>
      <c r="N40" s="46" t="s">
        <v>127</v>
      </c>
      <c r="O40" s="46" t="s">
        <v>128</v>
      </c>
      <c r="P40" s="49"/>
      <c r="Q40" s="49"/>
      <c r="R40" s="49"/>
    </row>
    <row r="41" spans="1:18" ht="21.75" customHeight="1" x14ac:dyDescent="0.3">
      <c r="A41" s="42" t="s">
        <v>116</v>
      </c>
      <c r="B41" s="43"/>
      <c r="C41" s="43"/>
      <c r="D41" s="43"/>
      <c r="E41" s="43"/>
      <c r="F41" s="43"/>
      <c r="G41" s="43"/>
      <c r="H41" s="43"/>
      <c r="I41" s="43"/>
      <c r="J41" s="43"/>
      <c r="K41" s="43"/>
      <c r="L41" s="43"/>
      <c r="M41" s="43"/>
      <c r="N41" s="43"/>
      <c r="O41" s="44"/>
    </row>
    <row r="42" spans="1:18" ht="65" x14ac:dyDescent="0.3">
      <c r="A42" s="52">
        <v>2015</v>
      </c>
      <c r="B42" s="52" t="s">
        <v>82</v>
      </c>
      <c r="C42" s="50" t="s">
        <v>95</v>
      </c>
      <c r="D42" s="41" t="s">
        <v>96</v>
      </c>
      <c r="E42" s="11" t="s">
        <v>97</v>
      </c>
      <c r="F42" s="11" t="s">
        <v>98</v>
      </c>
      <c r="G42" s="22" t="s">
        <v>99</v>
      </c>
      <c r="H42" s="52" t="s">
        <v>100</v>
      </c>
      <c r="I42" s="52" t="s">
        <v>101</v>
      </c>
      <c r="J42" s="52">
        <v>127</v>
      </c>
      <c r="K42" s="52">
        <v>135</v>
      </c>
      <c r="L42" s="52">
        <v>0</v>
      </c>
      <c r="M42" s="54">
        <v>1</v>
      </c>
      <c r="N42" s="52" t="s">
        <v>102</v>
      </c>
      <c r="O42" s="50" t="s">
        <v>103</v>
      </c>
    </row>
    <row r="43" spans="1:18" ht="65" x14ac:dyDescent="0.3">
      <c r="A43" s="53"/>
      <c r="B43" s="53"/>
      <c r="C43" s="51"/>
      <c r="D43" s="41" t="s">
        <v>104</v>
      </c>
      <c r="E43" s="11" t="s">
        <v>97</v>
      </c>
      <c r="F43" s="11" t="s">
        <v>98</v>
      </c>
      <c r="G43" s="22" t="s">
        <v>105</v>
      </c>
      <c r="H43" s="53"/>
      <c r="I43" s="53"/>
      <c r="J43" s="53"/>
      <c r="K43" s="53"/>
      <c r="L43" s="53"/>
      <c r="M43" s="55"/>
      <c r="N43" s="53"/>
      <c r="O43" s="51"/>
    </row>
    <row r="44" spans="1:18" ht="65" x14ac:dyDescent="0.3">
      <c r="A44" s="52">
        <v>2015</v>
      </c>
      <c r="B44" s="52" t="s">
        <v>82</v>
      </c>
      <c r="C44" s="50" t="s">
        <v>95</v>
      </c>
      <c r="D44" s="41" t="s">
        <v>96</v>
      </c>
      <c r="E44" s="11" t="s">
        <v>97</v>
      </c>
      <c r="F44" s="11" t="s">
        <v>98</v>
      </c>
      <c r="G44" s="22" t="s">
        <v>106</v>
      </c>
      <c r="H44" s="52" t="s">
        <v>100</v>
      </c>
      <c r="I44" s="52" t="s">
        <v>101</v>
      </c>
      <c r="J44" s="52">
        <v>123</v>
      </c>
      <c r="K44" s="52">
        <v>153</v>
      </c>
      <c r="L44" s="52">
        <v>0</v>
      </c>
      <c r="M44" s="54">
        <v>1</v>
      </c>
      <c r="N44" s="52" t="s">
        <v>102</v>
      </c>
      <c r="O44" s="50" t="s">
        <v>103</v>
      </c>
    </row>
    <row r="45" spans="1:18" ht="65" x14ac:dyDescent="0.3">
      <c r="A45" s="53"/>
      <c r="B45" s="53"/>
      <c r="C45" s="51"/>
      <c r="D45" s="41" t="s">
        <v>104</v>
      </c>
      <c r="E45" s="11" t="s">
        <v>97</v>
      </c>
      <c r="F45" s="11" t="s">
        <v>98</v>
      </c>
      <c r="G45" s="22" t="s">
        <v>107</v>
      </c>
      <c r="H45" s="53"/>
      <c r="I45" s="53"/>
      <c r="J45" s="53"/>
      <c r="K45" s="53"/>
      <c r="L45" s="53"/>
      <c r="M45" s="55"/>
      <c r="N45" s="53"/>
      <c r="O45" s="51"/>
    </row>
    <row r="46" spans="1:18" ht="65" x14ac:dyDescent="0.3">
      <c r="A46" s="52">
        <v>2015</v>
      </c>
      <c r="B46" s="52" t="s">
        <v>82</v>
      </c>
      <c r="C46" s="50" t="s">
        <v>95</v>
      </c>
      <c r="D46" s="41" t="s">
        <v>96</v>
      </c>
      <c r="E46" s="11" t="s">
        <v>97</v>
      </c>
      <c r="F46" s="11" t="s">
        <v>98</v>
      </c>
      <c r="G46" s="22" t="s">
        <v>108</v>
      </c>
      <c r="H46" s="52" t="s">
        <v>100</v>
      </c>
      <c r="I46" s="52" t="s">
        <v>101</v>
      </c>
      <c r="J46" s="52">
        <v>87</v>
      </c>
      <c r="K46" s="52">
        <v>72</v>
      </c>
      <c r="L46" s="52">
        <v>0</v>
      </c>
      <c r="M46" s="54">
        <v>1</v>
      </c>
      <c r="N46" s="52" t="s">
        <v>109</v>
      </c>
      <c r="O46" s="50" t="s">
        <v>103</v>
      </c>
    </row>
    <row r="47" spans="1:18" ht="65" x14ac:dyDescent="0.3">
      <c r="A47" s="53"/>
      <c r="B47" s="53"/>
      <c r="C47" s="51"/>
      <c r="D47" s="41" t="s">
        <v>104</v>
      </c>
      <c r="E47" s="11" t="s">
        <v>97</v>
      </c>
      <c r="F47" s="11" t="s">
        <v>98</v>
      </c>
      <c r="G47" s="22" t="s">
        <v>110</v>
      </c>
      <c r="H47" s="53"/>
      <c r="I47" s="53"/>
      <c r="J47" s="53"/>
      <c r="K47" s="53"/>
      <c r="L47" s="53"/>
      <c r="M47" s="55"/>
      <c r="N47" s="53"/>
      <c r="O47" s="51"/>
    </row>
    <row r="48" spans="1:18" ht="38.25" customHeight="1" x14ac:dyDescent="0.3">
      <c r="A48" s="62" t="s">
        <v>113</v>
      </c>
      <c r="B48" s="63"/>
      <c r="C48" s="63"/>
      <c r="D48" s="63"/>
      <c r="E48" s="63"/>
      <c r="F48" s="63"/>
      <c r="G48" s="63"/>
      <c r="H48" s="63"/>
      <c r="I48" s="63"/>
      <c r="J48" s="63"/>
      <c r="K48" s="63"/>
      <c r="L48" s="63"/>
      <c r="M48" s="63"/>
      <c r="N48" s="63"/>
      <c r="O48" s="64"/>
    </row>
    <row r="49" spans="1:15" ht="15.4" customHeight="1" x14ac:dyDescent="0.3">
      <c r="A49" s="65" t="s">
        <v>67</v>
      </c>
      <c r="B49" s="66"/>
      <c r="C49" s="66"/>
      <c r="D49" s="66"/>
      <c r="E49" s="66"/>
      <c r="F49" s="66"/>
      <c r="G49" s="66"/>
      <c r="H49" s="66"/>
      <c r="I49" s="66"/>
      <c r="J49" s="66"/>
      <c r="K49" s="66"/>
      <c r="L49" s="66"/>
      <c r="M49" s="66"/>
      <c r="N49" s="66"/>
      <c r="O49" s="67"/>
    </row>
    <row r="50" spans="1:15" ht="15.4" customHeight="1" x14ac:dyDescent="0.3">
      <c r="A50" s="65" t="s">
        <v>112</v>
      </c>
      <c r="B50" s="66"/>
      <c r="C50" s="66"/>
      <c r="D50" s="66"/>
      <c r="E50" s="68"/>
      <c r="F50" s="68"/>
      <c r="G50" s="68"/>
      <c r="H50" s="68"/>
      <c r="I50" s="68"/>
      <c r="J50" s="68"/>
      <c r="K50" s="68"/>
      <c r="L50" s="68"/>
      <c r="M50" s="68"/>
      <c r="N50" s="68"/>
      <c r="O50" s="69"/>
    </row>
    <row r="51" spans="1:15" ht="15.4" customHeight="1" x14ac:dyDescent="0.3">
      <c r="A51" s="56" t="s">
        <v>111</v>
      </c>
      <c r="B51" s="57"/>
      <c r="C51" s="57"/>
      <c r="D51" s="57"/>
      <c r="E51" s="70"/>
      <c r="F51" s="70"/>
      <c r="G51" s="70"/>
      <c r="H51" s="70"/>
      <c r="I51" s="70"/>
      <c r="J51" s="70"/>
      <c r="K51" s="70"/>
      <c r="L51" s="70"/>
      <c r="M51" s="70"/>
      <c r="N51" s="70"/>
      <c r="O51" s="71"/>
    </row>
  </sheetData>
  <mergeCells count="43">
    <mergeCell ref="A1:O1"/>
    <mergeCell ref="A48:O48"/>
    <mergeCell ref="A49:O49"/>
    <mergeCell ref="E50:O50"/>
    <mergeCell ref="E51:O51"/>
    <mergeCell ref="A2:O2"/>
    <mergeCell ref="A42:A43"/>
    <mergeCell ref="B42:B43"/>
    <mergeCell ref="C42:C43"/>
    <mergeCell ref="H42:H43"/>
    <mergeCell ref="L42:L43"/>
    <mergeCell ref="M42:M43"/>
    <mergeCell ref="A50:D50"/>
    <mergeCell ref="A17:P17"/>
    <mergeCell ref="A51:D51"/>
    <mergeCell ref="A3:O3"/>
    <mergeCell ref="N42:N43"/>
    <mergeCell ref="O42:O43"/>
    <mergeCell ref="A44:A45"/>
    <mergeCell ref="B44:B45"/>
    <mergeCell ref="C44:C45"/>
    <mergeCell ref="H44:H45"/>
    <mergeCell ref="I44:I45"/>
    <mergeCell ref="J44:J45"/>
    <mergeCell ref="K44:K45"/>
    <mergeCell ref="L44:L45"/>
    <mergeCell ref="M44:M45"/>
    <mergeCell ref="N44:N45"/>
    <mergeCell ref="O44:O45"/>
    <mergeCell ref="I42:I43"/>
    <mergeCell ref="J42:J43"/>
    <mergeCell ref="K42:K43"/>
    <mergeCell ref="A46:A47"/>
    <mergeCell ref="B46:B47"/>
    <mergeCell ref="C46:C47"/>
    <mergeCell ref="H46:H47"/>
    <mergeCell ref="I46:I47"/>
    <mergeCell ref="O46:O47"/>
    <mergeCell ref="J46:J47"/>
    <mergeCell ref="K46:K47"/>
    <mergeCell ref="L46:L47"/>
    <mergeCell ref="M46:M47"/>
    <mergeCell ref="N46:N47"/>
  </mergeCells>
  <pageMargins left="0.7" right="0.7" top="0.75" bottom="0.75" header="0.3" footer="0.3"/>
  <pageSetup orientation="portrait" r:id="rId1"/>
  <ignoredErrors>
    <ignoredError sqref="J7:J11 K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5_LTAIPRC_Art_121_Fr_V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dc:creator>
  <cp:lastModifiedBy>Finanzas_CDMX</cp:lastModifiedBy>
  <dcterms:created xsi:type="dcterms:W3CDTF">2016-12-08T17:16:28Z</dcterms:created>
  <dcterms:modified xsi:type="dcterms:W3CDTF">2018-05-25T15:11:44Z</dcterms:modified>
</cp:coreProperties>
</file>